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<sst xmlns="http://schemas.openxmlformats.org/spreadsheetml/2006/main" count="18" uniqueCount="17">
  <si>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</si>
  <si>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</si>
  <si>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</si>
  <si>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</si>
  <si>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</si>
  <si>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</si>
  <si>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</si>
  <si>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</si>
  <si>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</si>
  <si>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</si>
  <si>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</si>
  <si>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Herzogtum Braunschweig (BRA) - Gesamtgebiet</t>
  </si>
  <si>
    <t>1898-1901: Angaben nur für das Deutsche Zollgebiet.</t>
  </si>
  <si>
    <t>5: Jersch-Wenzel/Krengel, Hüttenindustrie</t>
  </si>
  <si>
    <t>Jahr</t>
  </si>
  <si>
    <t>Anmerkung</t>
  </si>
  <si>
    <t>1903-14: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</si>
</sst>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11" t="s">
        <v>14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9">
        <v>2058.07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9">
        <v>2087.49</v>
      </c>
      <c r="C8" s="10">
        <f aca="true" t="shared" si="0" ref="C8:C18">(B8/B7-1)</f>
        <v>0.014294946236036443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9">
        <v>1914.17</v>
      </c>
      <c r="C9" s="10">
        <f t="shared" si="0"/>
        <v>-0.08302794264882696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9">
        <v>1904.83</v>
      </c>
      <c r="C10" s="17">
        <f t="shared" si="0"/>
        <v>-0.0048793994263832685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9">
        <v>1704.45</v>
      </c>
      <c r="C11" s="10">
        <f t="shared" si="0"/>
        <v>-0.10519573925232162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9">
        <v>1717.8</v>
      </c>
      <c r="C12" s="10">
        <f t="shared" si="0"/>
        <v>0.007832438616562465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9">
        <v>1962.15</v>
      </c>
      <c r="C13" s="10">
        <f t="shared" si="0"/>
        <v>0.14224589591337766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9">
        <v>2003.8</v>
      </c>
      <c r="C14" s="10">
        <f t="shared" si="0"/>
        <v>0.021226715592589596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6">
        <f>B14*(EXP(LN(B17/B14)/(A17-A14)))</f>
        <v>1602.755782944971</v>
      </c>
      <c r="C15" s="10">
        <f t="shared" si="0"/>
        <v>-0.20014183903335103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f>B15*(EXP(LN(B17/B14)/(A17-A14)))</f>
        <v>1281.9772930250263</v>
      </c>
      <c r="C16" s="10">
        <f t="shared" si="0"/>
        <v>-0.20014183903335103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9">
        <v>1025.4</v>
      </c>
      <c r="C17" s="10">
        <f t="shared" si="0"/>
        <v>-0.20014183903335125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9">
        <v>935.25</v>
      </c>
      <c r="C18" s="10">
        <f t="shared" si="0"/>
        <v>-0.08791691047396144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9">
        <v>1374.5</v>
      </c>
      <c r="C19" s="10">
        <f aca="true" t="shared" si="1" ref="C18:C45">(B19/B18-1)</f>
        <v>0.46966051857792035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9">
        <v>2381.25</v>
      </c>
      <c r="C20" s="10">
        <f t="shared" si="1"/>
        <v>0.7324481629683521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9">
        <v>3350.05</v>
      </c>
      <c r="C21" s="10">
        <f t="shared" si="1"/>
        <v>0.4068451443569554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9">
        <v>4292.25</v>
      </c>
      <c r="C22" s="10">
        <f t="shared" si="1"/>
        <v>0.2812495335890508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9">
        <v>3806.55</v>
      </c>
      <c r="C23" s="10">
        <f t="shared" si="1"/>
        <v>-0.11315743491175956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9">
        <v>4010.1</v>
      </c>
      <c r="C24" s="10">
        <f t="shared" si="1"/>
        <v>0.05347361784292848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9">
        <v>5208.65</v>
      </c>
      <c r="C25" s="10">
        <f t="shared" si="1"/>
        <v>0.2988828208772849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9">
        <v>5760.3</v>
      </c>
      <c r="C26" s="10">
        <f t="shared" si="1"/>
        <v>0.10591036065007264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9">
        <v>5105.25</v>
      </c>
      <c r="C27" s="10">
        <f t="shared" si="1"/>
        <v>-0.1137180355189834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9">
        <v>4693.7</v>
      </c>
      <c r="C28" s="10">
        <f t="shared" si="1"/>
        <v>-0.08061309436364528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9">
        <v>7781.05</v>
      </c>
      <c r="C29" s="10">
        <f t="shared" si="1"/>
        <v>0.6577646632720455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9">
        <v>9808.45</v>
      </c>
      <c r="C30" s="10">
        <f t="shared" si="1"/>
        <v>0.26055609461448004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9">
        <v>11161.45</v>
      </c>
      <c r="C31" s="10">
        <f t="shared" si="1"/>
        <v>0.13794228445880852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9">
        <v>4759.55</v>
      </c>
      <c r="C32" s="10">
        <f t="shared" si="1"/>
        <v>-0.5735724301054075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9">
        <v>4410.65</v>
      </c>
      <c r="C33" s="10">
        <f t="shared" si="1"/>
        <v>-0.07330524944585104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9">
        <v>3777.55</v>
      </c>
      <c r="C34" s="10">
        <f t="shared" si="1"/>
        <v>-0.1435389341707004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9">
        <v>3122.1</v>
      </c>
      <c r="C35" s="10">
        <f t="shared" si="1"/>
        <v>-0.17351193233709683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9">
        <v>1043.05</v>
      </c>
      <c r="C36" s="10">
        <f t="shared" si="1"/>
        <v>-0.6659139681624547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9">
        <v>146</v>
      </c>
      <c r="C37" s="10">
        <f t="shared" si="1"/>
        <v>-0.8600258856238915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9">
        <v>1805.25</v>
      </c>
      <c r="C38" s="10">
        <f t="shared" si="1"/>
        <v>11.36472602739726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9">
        <v>4829.83</v>
      </c>
      <c r="C39" s="10">
        <f t="shared" si="1"/>
        <v>1.675435535244426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f>B39*(EXP(LN(B41/B39)/(A41-A39)))</f>
        <v>5251.139441683109</v>
      </c>
      <c r="C40" s="10">
        <f t="shared" si="1"/>
        <v>0.08723069790926585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9">
        <v>5709.2</v>
      </c>
      <c r="C41" s="10">
        <f t="shared" si="1"/>
        <v>0.08723069790926608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9">
        <v>5751.24</v>
      </c>
      <c r="C42" s="10">
        <f t="shared" si="1"/>
        <v>0.0073635535626708215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9">
        <v>4009.81</v>
      </c>
      <c r="C43" s="10">
        <f t="shared" si="1"/>
        <v>-0.3027920935311341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9">
        <v>6347.61</v>
      </c>
      <c r="C44" s="10">
        <f t="shared" si="1"/>
        <v>0.5830201430990496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9">
        <v>7699.6</v>
      </c>
      <c r="C45" s="10">
        <f t="shared" si="1"/>
        <v>0.21299197650769353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9">
        <v>9585.98</v>
      </c>
      <c r="C46" s="10">
        <f aca="true" t="shared" si="2" ref="C42:C54">(B46/B45-1)</f>
        <v>0.2449971427087121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9">
        <v>8399.74</v>
      </c>
      <c r="C47" s="10">
        <f t="shared" si="2"/>
        <v>-0.12374738941662722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9">
        <v>10313.65</v>
      </c>
      <c r="C48" s="10">
        <f t="shared" si="2"/>
        <v>0.22785348117917925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9">
        <v>10416.65</v>
      </c>
      <c r="C49" s="10">
        <f t="shared" si="2"/>
        <v>0.009986765112254048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9">
        <v>8684.57</v>
      </c>
      <c r="C50" s="10">
        <f t="shared" si="2"/>
        <v>-0.16627994604791363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9">
        <v>7725.57</v>
      </c>
      <c r="C51" s="10">
        <f t="shared" si="2"/>
        <v>-0.110425732074242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9">
        <v>8053.26</v>
      </c>
      <c r="C52" s="10">
        <f t="shared" si="2"/>
        <v>0.04241628773022588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9">
        <v>8527.62</v>
      </c>
      <c r="C53" s="10">
        <f t="shared" si="2"/>
        <v>0.05890285424784514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9">
        <v>7934.73</v>
      </c>
      <c r="C54" s="10">
        <f t="shared" si="2"/>
        <v>-0.06952584660198291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F55" t="s">
        <v>12</v>
      </c>
      <c r="L55" s="6"/>
      <c r="R55" s="6"/>
      <c r="AB55" s="6"/>
      <c r="AI55" s="6"/>
    </row>
    <row r="56" spans="1:35" ht="12.75">
      <c r="A56" s="6">
        <v>1899</v>
      </c>
      <c r="L56" s="6"/>
      <c r="R56" s="6"/>
      <c r="AB56" s="6"/>
      <c r="AI56" s="6"/>
    </row>
    <row r="57" spans="1:35" ht="12.75">
      <c r="A57" s="6">
        <v>1900</v>
      </c>
      <c r="L57" s="6"/>
      <c r="R57" s="6"/>
      <c r="AB57" s="6"/>
      <c r="AI57" s="6"/>
    </row>
    <row r="58" spans="1:35" ht="12.75">
      <c r="A58" s="6">
        <v>1901</v>
      </c>
      <c r="L58" s="6"/>
      <c r="R58" s="6"/>
      <c r="AB58" s="6"/>
      <c r="AI58" s="6"/>
    </row>
    <row r="59" spans="1:35" ht="12.75">
      <c r="A59" s="6">
        <v>1902</v>
      </c>
      <c r="B59" s="9">
        <v>238.5</v>
      </c>
      <c r="D59">
        <v>1</v>
      </c>
      <c r="E59" s="2">
        <v>5</v>
      </c>
      <c r="F59" t="s">
        <v>16</v>
      </c>
      <c r="L59" s="6"/>
      <c r="R59" s="6"/>
      <c r="AB59" s="6"/>
      <c r="AI59" s="6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8" t="s">
        <v>6</v>
      </c>
      <c r="L62" s="1"/>
    </row>
    <row r="63" spans="1:12" ht="12.75">
      <c r="A63" s="8" t="s">
        <v>13</v>
      </c>
      <c r="L63" s="1"/>
    </row>
    <row r="64" spans="1:12" ht="12.75">
      <c r="A64" s="1"/>
      <c r="L64" s="1"/>
    </row>
    <row r="65" spans="1:12" ht="12.75">
      <c r="A65" s="4" t="s">
        <v>3</v>
      </c>
      <c r="L65" s="1"/>
    </row>
    <row r="66" spans="1:12" ht="12.75">
      <c r="A66" s="4" t="s">
        <v>5</v>
      </c>
      <c r="L66" s="1"/>
    </row>
    <row r="67" spans="1:12" ht="12.75">
      <c r="A67" s="4" t="s">
        <v>7</v>
      </c>
      <c r="L67" s="1"/>
    </row>
    <row r="68" spans="1:12" ht="12.75">
      <c r="A68" s="4" t="s">
        <v>8</v>
      </c>
      <c r="L68" s="1"/>
    </row>
    <row r="69" spans="1:12" ht="12.75">
      <c r="A69" s="4" t="s">
        <v>9</v>
      </c>
      <c r="L69" s="1"/>
    </row>
    <row r="70" spans="1:12" ht="12.75">
      <c r="A70" s="4" t="s">
        <v>10</v>
      </c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2007-02-20T13:02:21Z</cp:lastPrinted>
  <dcterms:created xsi:type="dcterms:W3CDTF">1996-10-17T05:27:31Z</dcterms:created>
  <dcterms:modified xsi:type="dcterms:W3CDTF">2007-02-20T13:03:04Z</dcterms:modified>
  <cp:category/>
  <cp:version/>
  <cp:contentType/>
  <cp:contentStatus/>
</cp:coreProperties>
</file>