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'Tabelle1'!$A$1:$F$47</definedName>
  </definedNames>
  <calcPr fullCalcOnLoad="1"/>
</workbook>
</file>

<file path=xl/sharedStrings.xml><?xml version="1.0" encoding="utf-8"?>
<sst xmlns="http://schemas.openxmlformats.org/spreadsheetml/2006/main" count="22" uniqueCount="20">
  <si>
    <t>Produktion: Stahl</t>
  </si>
  <si>
    <t>Produktion in t</t>
  </si>
  <si>
    <t>W-Rate</t>
  </si>
  <si>
    <t>Wert</t>
  </si>
  <si>
    <t>Quelle</t>
  </si>
  <si>
    <t>Gebiet: Stadt Berlin (BER)</t>
  </si>
  <si>
    <t>Bei 1 Werk amtliche Schätzung.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</si>
  <si>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</si>
  <si>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</si>
  <si>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</si>
  <si>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</si>
  <si>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</si>
  <si>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</si>
  <si>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</si>
  <si>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</si>
  <si>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</si>
  <si>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Amtliche Schätzung für ein Werk, Angaben eines Werkes fehlen.</t>
  </si>
  <si>
    <t>Amtliche Schätzung für 3 Werke, Angaben eines Werkes fehlen.</t>
  </si>
  <si>
    <t>1852-53: Zur Produktion im Reg.Bez. Potsdam gezählt.</t>
  </si>
  <si>
    <t>1884-1911: Angaben nur für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</si>
</sst>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5</v>
      </c>
    </row>
    <row r="4" ht="12.75">
      <c r="A4" s="1" t="s">
        <v>0</v>
      </c>
    </row>
    <row r="5" ht="12.75">
      <c r="A5" s="1"/>
    </row>
    <row r="6" spans="1:86" ht="12.75">
      <c r="A6" s="9" t="s">
        <v>14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1854</v>
      </c>
      <c r="B7" s="14">
        <v>6688.5</v>
      </c>
      <c r="D7">
        <v>1</v>
      </c>
      <c r="E7" s="2">
        <v>5</v>
      </c>
      <c r="F7" t="s">
        <v>18</v>
      </c>
      <c r="G7" s="7"/>
      <c r="L7" s="6"/>
      <c r="R7" s="6"/>
      <c r="AB7" s="6"/>
      <c r="AI7" s="6"/>
    </row>
    <row r="8" spans="1:35" ht="12.75">
      <c r="A8" s="6">
        <v>1855</v>
      </c>
      <c r="B8" s="14">
        <v>6688.5</v>
      </c>
      <c r="C8" s="15">
        <f aca="true" t="shared" si="0" ref="C8:C14">(B8/B7-1)</f>
        <v>0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1856</v>
      </c>
      <c r="B9" s="14">
        <v>3858.75</v>
      </c>
      <c r="C9" s="15">
        <f t="shared" si="0"/>
        <v>-0.42307692307692313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1857</v>
      </c>
      <c r="B10" s="14">
        <v>8643.6</v>
      </c>
      <c r="C10" s="15">
        <f t="shared" si="0"/>
        <v>1.2400000000000002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1858</v>
      </c>
      <c r="B11" s="14">
        <v>6993</v>
      </c>
      <c r="C11" s="15">
        <f t="shared" si="0"/>
        <v>-0.19096209912536444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1859</v>
      </c>
      <c r="B12" s="16">
        <f>B11*(EXP(LN(B13/B11)/(A13-A11)))</f>
        <v>6706.115343475684</v>
      </c>
      <c r="C12" s="15">
        <f t="shared" si="0"/>
        <v>-0.041024546907523995</v>
      </c>
      <c r="D12">
        <v>5</v>
      </c>
      <c r="L12" s="6"/>
      <c r="R12" s="6"/>
      <c r="AB12" s="6"/>
      <c r="AI12" s="6"/>
    </row>
    <row r="13" spans="1:35" ht="12.75">
      <c r="A13" s="6">
        <v>1860</v>
      </c>
      <c r="B13" s="14">
        <v>6431</v>
      </c>
      <c r="C13" s="15">
        <f t="shared" si="0"/>
        <v>-0.041024546907523995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1861</v>
      </c>
      <c r="B14" s="14">
        <v>9024.2</v>
      </c>
      <c r="C14" s="15">
        <f t="shared" si="0"/>
        <v>0.40323433369615924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1862</v>
      </c>
      <c r="B15" s="14">
        <v>9236.4</v>
      </c>
      <c r="C15" s="15">
        <f aca="true" t="shared" si="1" ref="C14:C27">(B15/B14-1)</f>
        <v>0.023514549766184167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1863</v>
      </c>
      <c r="B16" s="14">
        <v>6950</v>
      </c>
      <c r="C16" s="15">
        <f t="shared" si="1"/>
        <v>-0.24754233251050195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1864</v>
      </c>
      <c r="B17" s="14">
        <v>7650</v>
      </c>
      <c r="C17" s="15">
        <f t="shared" si="1"/>
        <v>0.1007194244604317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1865</v>
      </c>
      <c r="B18" s="14">
        <v>8800</v>
      </c>
      <c r="C18" s="15">
        <f t="shared" si="1"/>
        <v>0.15032679738562083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1866</v>
      </c>
      <c r="B19" s="14">
        <v>9920</v>
      </c>
      <c r="C19" s="15">
        <f t="shared" si="1"/>
        <v>0.1272727272727272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1867</v>
      </c>
      <c r="B20" s="14">
        <v>9375</v>
      </c>
      <c r="C20" s="15">
        <f t="shared" si="1"/>
        <v>-0.05493951612903225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1868</v>
      </c>
      <c r="B21" s="14">
        <v>9670</v>
      </c>
      <c r="C21" s="15">
        <f t="shared" si="1"/>
        <v>0.031466666666666754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1869</v>
      </c>
      <c r="B22" s="14">
        <v>7163</v>
      </c>
      <c r="C22" s="15">
        <f t="shared" si="1"/>
        <v>-0.2592554291623578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1870</v>
      </c>
      <c r="B23" s="14">
        <v>4835</v>
      </c>
      <c r="C23" s="15">
        <f t="shared" si="1"/>
        <v>-0.3250034901577551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1871</v>
      </c>
      <c r="B24" s="17">
        <v>7104.760960861034</v>
      </c>
      <c r="C24" s="15">
        <f t="shared" si="1"/>
        <v>0.469443838854402</v>
      </c>
      <c r="D24">
        <v>5</v>
      </c>
      <c r="L24" s="6"/>
      <c r="R24" s="6"/>
      <c r="AB24" s="6"/>
      <c r="AI24" s="6"/>
    </row>
    <row r="25" spans="1:35" ht="12.75">
      <c r="A25" s="6">
        <v>1872</v>
      </c>
      <c r="B25" s="14">
        <v>3969.55</v>
      </c>
      <c r="C25" s="15">
        <f t="shared" si="1"/>
        <v>-0.44128310271554494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1873</v>
      </c>
      <c r="B26" s="14">
        <v>2707.5</v>
      </c>
      <c r="C26" s="15">
        <f t="shared" si="1"/>
        <v>-0.3179327631595521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1874</v>
      </c>
      <c r="B27" s="14">
        <v>3356.85</v>
      </c>
      <c r="C27" s="15">
        <f t="shared" si="1"/>
        <v>0.2398337950138505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1875</v>
      </c>
      <c r="B28" s="14">
        <v>3381.65</v>
      </c>
      <c r="C28" s="15">
        <f aca="true" t="shared" si="2" ref="C26:C36">(B28/B27-1)</f>
        <v>0.007387878517062241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1876</v>
      </c>
      <c r="B29" s="14">
        <v>955.35</v>
      </c>
      <c r="C29" s="15">
        <f t="shared" si="2"/>
        <v>-0.7174899827007526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1877</v>
      </c>
      <c r="B30" s="14">
        <v>1017.1</v>
      </c>
      <c r="C30" s="15">
        <f t="shared" si="2"/>
        <v>0.06463599727848424</v>
      </c>
      <c r="D30">
        <v>1</v>
      </c>
      <c r="E30" s="2">
        <v>5</v>
      </c>
      <c r="F30" t="s">
        <v>6</v>
      </c>
      <c r="L30" s="6"/>
      <c r="R30" s="6"/>
      <c r="AB30" s="6"/>
      <c r="AI30" s="6"/>
    </row>
    <row r="31" spans="1:35" ht="12.75">
      <c r="A31" s="6">
        <v>1878</v>
      </c>
      <c r="B31" s="14">
        <v>1139.7</v>
      </c>
      <c r="C31" s="15">
        <f t="shared" si="2"/>
        <v>0.12053878674663254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1879</v>
      </c>
      <c r="B32" s="14">
        <v>769.7</v>
      </c>
      <c r="C32" s="15">
        <f t="shared" si="2"/>
        <v>-0.3246468368869001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1880</v>
      </c>
      <c r="B33" s="14">
        <v>927.63</v>
      </c>
      <c r="C33" s="15">
        <f t="shared" si="2"/>
        <v>0.20518383785890593</v>
      </c>
      <c r="D33">
        <v>1</v>
      </c>
      <c r="E33" s="2">
        <v>5</v>
      </c>
      <c r="F33" t="s">
        <v>6</v>
      </c>
      <c r="L33" s="6"/>
      <c r="R33" s="6"/>
      <c r="AB33" s="6"/>
      <c r="AI33" s="6"/>
    </row>
    <row r="34" spans="1:35" ht="12.75">
      <c r="A34" s="6">
        <v>1881</v>
      </c>
      <c r="B34" s="14">
        <v>1197.2</v>
      </c>
      <c r="C34" s="15">
        <f t="shared" si="2"/>
        <v>0.2906007783275659</v>
      </c>
      <c r="D34">
        <v>1</v>
      </c>
      <c r="E34" s="2">
        <v>5</v>
      </c>
      <c r="F34" t="s">
        <v>16</v>
      </c>
      <c r="L34" s="6"/>
      <c r="R34" s="6"/>
      <c r="AB34" s="6"/>
      <c r="AI34" s="6"/>
    </row>
    <row r="35" spans="1:35" ht="12.75">
      <c r="A35" s="6">
        <v>1882</v>
      </c>
      <c r="B35" s="14">
        <v>2129.7</v>
      </c>
      <c r="C35" s="15">
        <f t="shared" si="2"/>
        <v>0.7789007684597391</v>
      </c>
      <c r="D35">
        <v>1</v>
      </c>
      <c r="E35" s="2">
        <v>5</v>
      </c>
      <c r="F35" t="s">
        <v>17</v>
      </c>
      <c r="L35" s="6"/>
      <c r="R35" s="6"/>
      <c r="AB35" s="6"/>
      <c r="AI35" s="6"/>
    </row>
    <row r="36" spans="1:35" ht="12.75">
      <c r="A36" s="6">
        <v>1883</v>
      </c>
      <c r="B36" s="14">
        <v>1430.7</v>
      </c>
      <c r="C36" s="15">
        <f t="shared" si="2"/>
        <v>-0.3282152415833215</v>
      </c>
      <c r="D36">
        <v>1</v>
      </c>
      <c r="E36" s="2">
        <v>5</v>
      </c>
      <c r="F36" t="s">
        <v>19</v>
      </c>
      <c r="L36" s="6"/>
      <c r="R36" s="6"/>
      <c r="AB36" s="6"/>
      <c r="AI36" s="6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8" t="s">
        <v>7</v>
      </c>
      <c r="L39" s="1"/>
    </row>
    <row r="40" spans="1:12" ht="12.75">
      <c r="A40" s="8" t="s">
        <v>8</v>
      </c>
      <c r="L40" s="1"/>
    </row>
    <row r="41" spans="1:12" ht="12.75">
      <c r="A41" s="1"/>
      <c r="L41" s="1"/>
    </row>
    <row r="42" spans="1:12" ht="12.75">
      <c r="A42" s="4" t="s">
        <v>3</v>
      </c>
      <c r="L42" s="1"/>
    </row>
    <row r="43" spans="1:12" ht="12.75">
      <c r="A43" s="4" t="s">
        <v>9</v>
      </c>
      <c r="L43" s="1"/>
    </row>
    <row r="44" spans="1:12" ht="12.75">
      <c r="A44" s="4" t="s">
        <v>10</v>
      </c>
      <c r="L44" s="1"/>
    </row>
    <row r="45" spans="1:12" ht="12.75">
      <c r="A45" s="4" t="s">
        <v>11</v>
      </c>
      <c r="L45" s="1"/>
    </row>
    <row r="46" spans="1:12" ht="12.75">
      <c r="A46" s="4" t="s">
        <v>12</v>
      </c>
      <c r="L46" s="1"/>
    </row>
    <row r="47" spans="1:12" ht="12.75">
      <c r="A47" s="4" t="s">
        <v>13</v>
      </c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2007-02-26T10:56:20Z</cp:lastPrinted>
  <dcterms:created xsi:type="dcterms:W3CDTF">1996-10-17T05:27:31Z</dcterms:created>
  <dcterms:modified xsi:type="dcterms:W3CDTF">2007-02-26T11:15:26Z</dcterms:modified>
  <cp:category/>
  <cp:version/>
  <cp:contentType/>
  <cp:contentStatus/>
</cp:coreProperties>
</file>